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 tabRatio="599"/>
  </bookViews>
  <sheets>
    <sheet name="年报" sheetId="7" r:id="rId1"/>
  </sheets>
  <calcPr calcId="144525"/>
</workbook>
</file>

<file path=xl/sharedStrings.xml><?xml version="1.0" encoding="utf-8"?>
<sst xmlns="http://schemas.openxmlformats.org/spreadsheetml/2006/main" count="51" uniqueCount="38">
  <si>
    <t>东莞市旅游年报</t>
  </si>
  <si>
    <t>填报单位：东莞市文化广电旅游体育局</t>
  </si>
  <si>
    <r>
      <rPr>
        <sz val="11"/>
        <rFont val="Times New Roman"/>
        <charset val="134"/>
      </rPr>
      <t>2023</t>
    </r>
    <r>
      <rPr>
        <sz val="11"/>
        <rFont val="宋体"/>
        <charset val="134"/>
      </rPr>
      <t>年</t>
    </r>
  </si>
  <si>
    <t>项       目</t>
  </si>
  <si>
    <t>单 位</t>
  </si>
  <si>
    <t>2023年</t>
  </si>
  <si>
    <t>2022年</t>
  </si>
  <si>
    <t>同比增长（%）</t>
  </si>
  <si>
    <t>一、已评一星以上宾馆（酒店）</t>
  </si>
  <si>
    <t>家</t>
  </si>
  <si>
    <t xml:space="preserve">        四星级宾馆（酒店）</t>
  </si>
  <si>
    <t xml:space="preserve">        五星级宾馆（酒店）</t>
  </si>
  <si>
    <t>二、客   房（已评1星以上）</t>
  </si>
  <si>
    <t>间</t>
  </si>
  <si>
    <t xml:space="preserve">    床    位（已评1星以上）</t>
  </si>
  <si>
    <t>张</t>
  </si>
  <si>
    <t xml:space="preserve">    开 房 率</t>
  </si>
  <si>
    <t>%</t>
  </si>
  <si>
    <t>增长5.31个百分点</t>
  </si>
  <si>
    <t>三、旅行社</t>
  </si>
  <si>
    <r>
      <rPr>
        <sz val="11"/>
        <rFont val="Times New Roman"/>
        <charset val="134"/>
      </rPr>
      <t xml:space="preserve">       </t>
    </r>
    <r>
      <rPr>
        <sz val="11"/>
        <rFont val="宋体"/>
        <charset val="134"/>
      </rPr>
      <t>＃国际旅行社</t>
    </r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</si>
  <si>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国内旅行社</t>
    </r>
  </si>
  <si>
    <r>
      <rPr>
        <sz val="11"/>
        <rFont val="Times New Roman"/>
        <charset val="134"/>
      </rPr>
      <t xml:space="preserve">           </t>
    </r>
    <r>
      <rPr>
        <sz val="11"/>
        <rFont val="宋体"/>
        <charset val="134"/>
      </rPr>
      <t>非法人分社</t>
    </r>
  </si>
  <si>
    <t>四、全年接待人数</t>
  </si>
  <si>
    <t>人次</t>
  </si>
  <si>
    <t xml:space="preserve">  （一）国际及港澳台旅游者</t>
  </si>
  <si>
    <t xml:space="preserve">       1.外国人</t>
  </si>
  <si>
    <t xml:space="preserve">       2.港澳台同胞</t>
  </si>
  <si>
    <t xml:space="preserve">  （二）国内旅客</t>
  </si>
  <si>
    <t>五、旅游总收入</t>
  </si>
  <si>
    <t>万元</t>
  </si>
  <si>
    <t xml:space="preserve">    其中：国际旅游外汇收入</t>
  </si>
  <si>
    <t>万美元</t>
  </si>
  <si>
    <t>六、外出旅游人数（旅行社数据）</t>
  </si>
  <si>
    <t xml:space="preserve">   其中：国内旅游人数</t>
  </si>
  <si>
    <t xml:space="preserve">         出国（境）游人数</t>
  </si>
  <si>
    <t>__</t>
  </si>
  <si>
    <t xml:space="preserve">负责人：蔡建钊           填报人：李玲             联系电话：22837040           填报日期：2024年2月28日 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</si>
</sst>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宋体"/>
      <charset val="134"/>
    </font>
    <font>
      <b/>
      <sz val="22"/>
      <name val="黑体"/>
      <charset val="134"/>
    </font>
    <font>
      <b/>
      <sz val="16"/>
      <name val="宋体"/>
      <charset val="134"/>
    </font>
    <font>
      <b/>
      <sz val="16"/>
      <name val="Times New Roman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0" borderId="0"/>
    <xf numFmtId="0" fontId="26" fillId="19" borderId="10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1" fontId="6" fillId="2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horizontal="center"/>
    </xf>
    <xf numFmtId="176" fontId="1" fillId="0" borderId="0" xfId="0" applyNumberFormat="1" applyFont="1" applyAlignment="1"/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3" xfId="0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常规_Sheet1_2" xfId="31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115" zoomScaleNormal="115" workbookViewId="0">
      <selection activeCell="D5" sqref="D5"/>
    </sheetView>
  </sheetViews>
  <sheetFormatPr defaultColWidth="9" defaultRowHeight="15.75" outlineLevelCol="6"/>
  <cols>
    <col min="1" max="1" width="28.4416666666667" customWidth="1"/>
    <col min="2" max="3" width="10.775" customWidth="1"/>
    <col min="4" max="4" width="13.15" customWidth="1"/>
    <col min="5" max="5" width="21.125" customWidth="1"/>
    <col min="6" max="6" width="24.4416666666667" customWidth="1"/>
  </cols>
  <sheetData>
    <row r="1" ht="27" spans="1:6">
      <c r="A1" s="2" t="s">
        <v>0</v>
      </c>
      <c r="B1" s="2"/>
      <c r="C1" s="2"/>
      <c r="D1" s="2"/>
      <c r="E1" s="2"/>
      <c r="F1" s="2"/>
    </row>
    <row r="2" ht="20.25" spans="1:6">
      <c r="A2" s="3"/>
      <c r="B2" s="4"/>
      <c r="C2" s="4"/>
      <c r="D2" s="4"/>
      <c r="E2" s="27"/>
      <c r="F2" s="25"/>
    </row>
    <row r="3" ht="20.25" spans="1:6">
      <c r="A3" s="3"/>
      <c r="B3" s="4"/>
      <c r="C3" s="4"/>
      <c r="D3" s="4"/>
      <c r="E3" s="27"/>
      <c r="F3" s="25"/>
    </row>
    <row r="4" spans="1:6">
      <c r="A4" s="5" t="s">
        <v>1</v>
      </c>
      <c r="B4" s="6"/>
      <c r="C4" s="6"/>
      <c r="D4" s="7" t="s">
        <v>2</v>
      </c>
      <c r="E4" s="27"/>
      <c r="F4" s="25"/>
    </row>
    <row r="5" ht="30.1" customHeight="1" spans="1:5">
      <c r="A5" s="8" t="s">
        <v>3</v>
      </c>
      <c r="B5" s="9" t="s">
        <v>4</v>
      </c>
      <c r="C5" s="9" t="s">
        <v>5</v>
      </c>
      <c r="D5" s="9" t="s">
        <v>6</v>
      </c>
      <c r="E5" s="28" t="s">
        <v>7</v>
      </c>
    </row>
    <row r="6" ht="24" customHeight="1" spans="1:5">
      <c r="A6" s="10" t="s">
        <v>8</v>
      </c>
      <c r="B6" s="11" t="s">
        <v>9</v>
      </c>
      <c r="C6" s="8">
        <v>14</v>
      </c>
      <c r="D6" s="8">
        <v>17</v>
      </c>
      <c r="E6" s="29">
        <f>C6/D6-1</f>
        <v>-0.176470588235294</v>
      </c>
    </row>
    <row r="7" ht="24" customHeight="1" spans="1:5">
      <c r="A7" s="10" t="s">
        <v>10</v>
      </c>
      <c r="B7" s="11" t="s">
        <v>9</v>
      </c>
      <c r="C7" s="8">
        <v>7</v>
      </c>
      <c r="D7" s="8">
        <v>7</v>
      </c>
      <c r="E7" s="30">
        <v>0</v>
      </c>
    </row>
    <row r="8" ht="24" customHeight="1" spans="1:5">
      <c r="A8" s="10" t="s">
        <v>11</v>
      </c>
      <c r="B8" s="11" t="s">
        <v>9</v>
      </c>
      <c r="C8" s="8">
        <v>7</v>
      </c>
      <c r="D8" s="8">
        <v>9</v>
      </c>
      <c r="E8" s="29">
        <f t="shared" ref="E7:E25" si="0">C8/D8-1</f>
        <v>-0.222222222222222</v>
      </c>
    </row>
    <row r="9" ht="24" customHeight="1" spans="1:5">
      <c r="A9" s="10" t="s">
        <v>12</v>
      </c>
      <c r="B9" s="11" t="s">
        <v>13</v>
      </c>
      <c r="C9" s="8">
        <v>5018</v>
      </c>
      <c r="D9" s="8">
        <v>5685</v>
      </c>
      <c r="E9" s="29">
        <f t="shared" si="0"/>
        <v>-0.117326297273527</v>
      </c>
    </row>
    <row r="10" ht="24" customHeight="1" spans="1:5">
      <c r="A10" s="10" t="s">
        <v>14</v>
      </c>
      <c r="B10" s="11" t="s">
        <v>15</v>
      </c>
      <c r="C10" s="8">
        <v>6915</v>
      </c>
      <c r="D10" s="8">
        <v>7838</v>
      </c>
      <c r="E10" s="29">
        <f t="shared" si="0"/>
        <v>-0.117759632559326</v>
      </c>
    </row>
    <row r="11" ht="24" customHeight="1" spans="1:5">
      <c r="A11" s="10" t="s">
        <v>16</v>
      </c>
      <c r="B11" s="11" t="s">
        <v>17</v>
      </c>
      <c r="C11" s="12">
        <v>37.87</v>
      </c>
      <c r="D11" s="8">
        <v>32.56</v>
      </c>
      <c r="E11" s="29" t="s">
        <v>18</v>
      </c>
    </row>
    <row r="12" ht="24" customHeight="1" spans="1:5">
      <c r="A12" s="10" t="s">
        <v>19</v>
      </c>
      <c r="B12" s="11" t="s">
        <v>9</v>
      </c>
      <c r="C12" s="8">
        <v>258</v>
      </c>
      <c r="D12" s="8">
        <v>204</v>
      </c>
      <c r="E12" s="29">
        <f t="shared" si="0"/>
        <v>0.264705882352941</v>
      </c>
    </row>
    <row r="13" ht="24" customHeight="1" spans="1:5">
      <c r="A13" s="13" t="s">
        <v>20</v>
      </c>
      <c r="B13" s="11" t="s">
        <v>9</v>
      </c>
      <c r="C13" s="8">
        <v>21</v>
      </c>
      <c r="D13" s="8">
        <v>21</v>
      </c>
      <c r="E13" s="29">
        <f t="shared" si="0"/>
        <v>0</v>
      </c>
    </row>
    <row r="14" ht="24" customHeight="1" spans="1:5">
      <c r="A14" s="13" t="s">
        <v>21</v>
      </c>
      <c r="B14" s="11" t="s">
        <v>9</v>
      </c>
      <c r="C14" s="8">
        <v>198</v>
      </c>
      <c r="D14" s="8">
        <v>158</v>
      </c>
      <c r="E14" s="29">
        <f t="shared" si="0"/>
        <v>0.253164556962025</v>
      </c>
    </row>
    <row r="15" ht="24" customHeight="1" spans="1:5">
      <c r="A15" s="13" t="s">
        <v>22</v>
      </c>
      <c r="B15" s="11" t="s">
        <v>9</v>
      </c>
      <c r="C15" s="8">
        <v>39</v>
      </c>
      <c r="D15" s="8">
        <v>25</v>
      </c>
      <c r="E15" s="29">
        <f t="shared" si="0"/>
        <v>0.56</v>
      </c>
    </row>
    <row r="16" customFormat="1" ht="24" customHeight="1" spans="1:5">
      <c r="A16" s="10" t="s">
        <v>23</v>
      </c>
      <c r="B16" s="11" t="s">
        <v>24</v>
      </c>
      <c r="C16" s="8">
        <v>58093173</v>
      </c>
      <c r="D16" s="8">
        <v>38862580</v>
      </c>
      <c r="E16" s="29">
        <f t="shared" si="0"/>
        <v>0.494835726295063</v>
      </c>
    </row>
    <row r="17" customFormat="1" ht="24" customHeight="1" spans="1:5">
      <c r="A17" s="10" t="s">
        <v>25</v>
      </c>
      <c r="B17" s="11" t="s">
        <v>24</v>
      </c>
      <c r="C17" s="11">
        <f>C16-C20</f>
        <v>2008966</v>
      </c>
      <c r="D17" s="14">
        <v>74300.0000000001</v>
      </c>
      <c r="E17" s="29">
        <f t="shared" si="0"/>
        <v>26.0385733512786</v>
      </c>
    </row>
    <row r="18" customFormat="1" ht="24" customHeight="1" spans="1:5">
      <c r="A18" s="10" t="s">
        <v>26</v>
      </c>
      <c r="B18" s="11" t="s">
        <v>24</v>
      </c>
      <c r="C18" s="11">
        <v>205259</v>
      </c>
      <c r="D18" s="14">
        <v>15100</v>
      </c>
      <c r="E18" s="29">
        <f t="shared" si="0"/>
        <v>12.5933112582781</v>
      </c>
    </row>
    <row r="19" customFormat="1" ht="24" customHeight="1" spans="1:5">
      <c r="A19" s="10" t="s">
        <v>27</v>
      </c>
      <c r="B19" s="11" t="s">
        <v>24</v>
      </c>
      <c r="C19" s="8">
        <f>C17-C18</f>
        <v>1803707</v>
      </c>
      <c r="D19" s="8">
        <f>D17-D18</f>
        <v>59200.0000000001</v>
      </c>
      <c r="E19" s="29">
        <f t="shared" si="0"/>
        <v>29.4680236486486</v>
      </c>
    </row>
    <row r="20" customFormat="1" ht="24" customHeight="1" spans="1:5">
      <c r="A20" s="10" t="s">
        <v>28</v>
      </c>
      <c r="B20" s="11" t="s">
        <v>24</v>
      </c>
      <c r="C20" s="8">
        <v>56084207</v>
      </c>
      <c r="D20" s="8">
        <v>38788280</v>
      </c>
      <c r="E20" s="29">
        <f t="shared" si="0"/>
        <v>0.445906005628504</v>
      </c>
    </row>
    <row r="21" customFormat="1" ht="24" customHeight="1" spans="1:5">
      <c r="A21" s="15" t="s">
        <v>29</v>
      </c>
      <c r="B21" s="16" t="s">
        <v>30</v>
      </c>
      <c r="C21" s="17">
        <v>5483875.65</v>
      </c>
      <c r="D21" s="8">
        <v>3074057.61</v>
      </c>
      <c r="E21" s="29">
        <f t="shared" si="0"/>
        <v>0.783920910317618</v>
      </c>
    </row>
    <row r="22" customFormat="1" ht="24" customHeight="1" spans="1:5">
      <c r="A22" s="15" t="s">
        <v>31</v>
      </c>
      <c r="B22" s="16" t="s">
        <v>32</v>
      </c>
      <c r="C22" s="18">
        <v>59539.76</v>
      </c>
      <c r="D22" s="19">
        <v>9609.79</v>
      </c>
      <c r="E22" s="29">
        <f t="shared" si="0"/>
        <v>5.19573996934376</v>
      </c>
    </row>
    <row r="23" ht="24" customHeight="1" spans="1:7">
      <c r="A23" s="15" t="s">
        <v>33</v>
      </c>
      <c r="B23" s="16" t="s">
        <v>24</v>
      </c>
      <c r="C23" s="16">
        <v>565567</v>
      </c>
      <c r="D23" s="11">
        <v>417257</v>
      </c>
      <c r="E23" s="29">
        <f t="shared" si="0"/>
        <v>0.355440412024244</v>
      </c>
      <c r="G23" s="31"/>
    </row>
    <row r="24" ht="24" customHeight="1" spans="1:7">
      <c r="A24" s="15" t="s">
        <v>34</v>
      </c>
      <c r="B24" s="16" t="s">
        <v>24</v>
      </c>
      <c r="C24" s="16">
        <v>561724</v>
      </c>
      <c r="D24" s="11">
        <v>417257</v>
      </c>
      <c r="E24" s="29">
        <f t="shared" si="0"/>
        <v>0.346230260966263</v>
      </c>
      <c r="G24" s="31"/>
    </row>
    <row r="25" ht="24" customHeight="1" spans="1:5">
      <c r="A25" s="15" t="s">
        <v>35</v>
      </c>
      <c r="B25" s="16" t="s">
        <v>24</v>
      </c>
      <c r="C25" s="16">
        <v>3843</v>
      </c>
      <c r="D25" s="20">
        <v>0</v>
      </c>
      <c r="E25" s="30" t="s">
        <v>36</v>
      </c>
    </row>
    <row r="26" spans="1:6">
      <c r="A26" s="21"/>
      <c r="B26" s="22"/>
      <c r="C26" s="22"/>
      <c r="D26" s="22"/>
      <c r="E26" s="22"/>
      <c r="F26" s="25"/>
    </row>
    <row r="27" s="1" customFormat="1" ht="14.25" spans="1:6">
      <c r="A27" s="23" t="s">
        <v>37</v>
      </c>
      <c r="B27" s="23"/>
      <c r="C27" s="23"/>
      <c r="D27" s="23"/>
      <c r="E27" s="23"/>
      <c r="F27" s="32"/>
    </row>
    <row r="28" spans="1:6">
      <c r="A28" s="24"/>
      <c r="B28" s="25"/>
      <c r="C28" s="25"/>
      <c r="D28" s="25"/>
      <c r="E28" s="25"/>
      <c r="F28" s="25"/>
    </row>
    <row r="29" spans="1:6">
      <c r="A29" s="26"/>
      <c r="B29" s="26"/>
      <c r="C29" s="26"/>
      <c r="D29" s="26"/>
      <c r="E29" s="26"/>
      <c r="F29" s="26"/>
    </row>
  </sheetData>
  <mergeCells count="1">
    <mergeCell ref="A1:E1"/>
  </mergeCells>
  <pageMargins left="0.583333333333333" right="0.306944444444444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dgstjj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uos</cp:lastModifiedBy>
  <dcterms:created xsi:type="dcterms:W3CDTF">1999-06-07T23:49:00Z</dcterms:created>
  <cp:lastPrinted>2019-03-03T00:57:00Z</cp:lastPrinted>
  <dcterms:modified xsi:type="dcterms:W3CDTF">2024-03-13T08:51:19Z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2052-11.8.2.1121</vt:lpwstr>
  </property>
  <property fmtid="{D5CDD505-2E9C-101B-9397-08002B2CF9AE}" pid="3" name="ICV">
    <vt:lpwstr>50C2A1CA31E88BBFAD06D765214673F8</vt:lpwstr>
  </property>
</Properties>
</file>